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UO\KoPÚ Těchonín Vlčkovice\Ke zveřejnění\"/>
    </mc:Choice>
  </mc:AlternateContent>
  <xr:revisionPtr revIDLastSave="0" documentId="13_ncr:1_{B5A410B5-5036-4D6E-A1B7-62C971ADFDF4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5" i="1" s="1"/>
  <c r="F29" i="1"/>
  <c r="F34" i="1" s="1"/>
  <c r="F11" i="1"/>
  <c r="F33" i="1" s="1"/>
  <c r="F36" i="1" s="1"/>
</calcChain>
</file>

<file path=xl/sharedStrings.xml><?xml version="1.0" encoding="utf-8"?>
<sst xmlns="http://schemas.openxmlformats.org/spreadsheetml/2006/main" count="124" uniqueCount="92">
  <si>
    <t>Hlavní  celek  / Dílčí část Hlavního celku</t>
  </si>
  <si>
    <t>Měrná jednotka</t>
  </si>
  <si>
    <t>Počet Měrných jednotek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</si>
  <si>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</si>
  <si>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</si>
  <si>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</si>
  <si>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</si>
  <si>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</si>
  <si>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</si>
  <si>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</si>
  <si>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</si>
  <si>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</si>
  <si>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</si>
  <si>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</si>
  <si>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</si>
  <si>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</si>
  <si>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</si>
  <si>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</si>
  <si>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</si>
  <si>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</si>
  <si>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</si>
  <si>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</si>
  <si>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</si>
  <si>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</si>
  <si>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</si>
  <si>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</si>
  <si>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</si>
  <si>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</si>
  <si>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</si>
  <si>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</si>
  <si>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</si>
  <si>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</si>
  <si>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</si>
  <si>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</si>
  <si>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</si>
  <si>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</si>
  <si>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</si>
  <si>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</si>
  <si>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</si>
  <si>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</si>
  <si>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</si>
  <si>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</si>
  <si>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</si>
  <si>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</si>
  <si>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</si>
  <si>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</si>
  <si>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</si>
  <si>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</si>
  <si>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</si>
  <si>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</si>
  <si>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</si>
  <si>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</si>
  <si>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</si>
  <si>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</si>
  <si>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</si>
  <si>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</si>
  <si>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</si>
  <si>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</si>
  <si>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</si>
  <si>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</si>
  <si>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</si>
  <si>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</si>
  <si>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</si>
  <si>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</si>
  <si>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</si>
  <si>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>30.9.2021</t>
  </si>
  <si>
    <t>Podrobné měření polohopisu v obvodu KoPÚ</t>
  </si>
  <si>
    <t>31.10.2021</t>
  </si>
  <si>
    <t>30.9.2022</t>
  </si>
  <si>
    <t>Revize stávajícího bodového pole</t>
  </si>
  <si>
    <t>Šetření průběhu vlastnických hranic řešených pozemků s porosty pro účely návrhu KoPÚ, včetně označení lomových bodů</t>
  </si>
  <si>
    <t>Výškopisné zaměření zájmového území dle čl. 6.3.1 i) a) Smlouvy</t>
  </si>
  <si>
    <t>DTR liniových dopravních staveb PSZ pro stanovení plochy záboru půdy stavbami dle čl. 6.3.1 i) b) Smlouvy</t>
  </si>
  <si>
    <t>DTR liniových vodohospodářských a protierozních staveb PSZ pro stanovení plochy záboru půdy stavbami dle čl. 6.3.1 i) b) Smlouvy</t>
  </si>
  <si>
    <t>DTR vodohospodářských staveb PSZ dle čl. 6.3.1 i) c) Smlouvy</t>
  </si>
  <si>
    <t>Aktualizace PSZ</t>
  </si>
  <si>
    <t>Aktualizace PSZ do 10 ha</t>
  </si>
  <si>
    <t>Aktualizace PSZ do 50 ha</t>
  </si>
  <si>
    <t>Aktualizace PSZ nad 50 ha</t>
  </si>
  <si>
    <t xml:space="preserve">Zhotovení podkladů pro změnu katastrální hranice </t>
  </si>
  <si>
    <t>Aktualizace návrhu po ukončení odvolacího řízení</t>
  </si>
  <si>
    <t>Aktualizace návrhu po ukončení odvolacího řízení do 10 ha</t>
  </si>
  <si>
    <t>Aktualizace návrhu po ukončení odvolacího řízení do 50 ha</t>
  </si>
  <si>
    <t>Aktualizace návrhu po ukončení odvolacího řízení nad 50 ha</t>
  </si>
  <si>
    <t>Cena za Měrnou jednotku bez 
DPH v Kč</t>
  </si>
  <si>
    <t>Cena bez DPH
celkem v Kč</t>
  </si>
  <si>
    <t>Položkový výkaz činností –  Příloha ke Smlouvě –  Komplexní pozemkové úpravy Vlčkovice</t>
  </si>
  <si>
    <t>31.8.2022</t>
  </si>
  <si>
    <t>28.2.2023</t>
  </si>
  <si>
    <t>30.6.2022</t>
  </si>
  <si>
    <t>31.5.2023</t>
  </si>
  <si>
    <t>31.3.2024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</si>
</sst>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" fontId="5" fillId="0" borderId="4" xfId="1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37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26" xfId="1" applyNumberFormat="1" applyFont="1" applyFill="1" applyBorder="1" applyAlignment="1">
      <alignment horizontal="right" vertical="center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2" xfId="1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164" fontId="8" fillId="2" borderId="4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164" fontId="5" fillId="0" borderId="4" xfId="1" applyNumberFormat="1" applyFont="1" applyFill="1" applyBorder="1" applyAlignment="1" applyProtection="1">
      <alignment horizontal="center" vertical="center"/>
      <protection locked="0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4" fillId="0" borderId="49" xfId="1" applyNumberFormat="1" applyFont="1" applyFill="1" applyBorder="1" applyAlignment="1" applyProtection="1">
      <alignment horizontal="center" vertical="center"/>
      <protection locked="0"/>
    </xf>
    <xf numFmtId="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22" xfId="0" applyNumberFormat="1" applyFont="1" applyFill="1" applyBorder="1" applyAlignment="1">
      <alignment vertical="center"/>
    </xf>
    <xf numFmtId="4" fontId="5" fillId="0" borderId="32" xfId="0" applyNumberFormat="1" applyFont="1" applyFill="1" applyBorder="1" applyAlignment="1">
      <alignment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5" fillId="0" borderId="16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zoomScaleNormal="100" workbookViewId="0">
      <selection activeCell="B18" sqref="B18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86</v>
      </c>
      <c r="B1" s="2"/>
      <c r="C1" s="1"/>
      <c r="D1" s="2"/>
      <c r="E1" s="70"/>
      <c r="F1" s="3"/>
      <c r="G1" s="3"/>
      <c r="H1" s="66"/>
      <c r="I1" s="24"/>
      <c r="J1" s="24"/>
      <c r="K1" s="24"/>
    </row>
    <row r="2" spans="1:14" ht="42" customHeight="1" thickBot="1" x14ac:dyDescent="0.25">
      <c r="A2" s="32"/>
      <c r="B2" s="68" t="s">
        <v>0</v>
      </c>
      <c r="C2" s="51" t="s">
        <v>1</v>
      </c>
      <c r="D2" s="51" t="s">
        <v>2</v>
      </c>
      <c r="E2" s="51" t="s">
        <v>84</v>
      </c>
      <c r="F2" s="51" t="s">
        <v>85</v>
      </c>
      <c r="G2" s="52" t="s">
        <v>3</v>
      </c>
      <c r="H2" s="67"/>
    </row>
    <row r="3" spans="1:14" ht="31.15" customHeight="1" thickBot="1" x14ac:dyDescent="0.25">
      <c r="A3" s="33" t="s">
        <v>4</v>
      </c>
      <c r="B3" s="34" t="s">
        <v>5</v>
      </c>
      <c r="C3" s="35"/>
      <c r="D3" s="35"/>
      <c r="E3" s="35"/>
      <c r="F3" s="35"/>
      <c r="G3" s="36"/>
      <c r="H3" s="19"/>
    </row>
    <row r="4" spans="1:14" ht="31.15" customHeight="1" x14ac:dyDescent="0.2">
      <c r="A4" s="100" t="s">
        <v>6</v>
      </c>
      <c r="B4" s="39" t="s">
        <v>69</v>
      </c>
      <c r="C4" s="40" t="s">
        <v>7</v>
      </c>
      <c r="D4" s="41">
        <v>3</v>
      </c>
      <c r="E4" s="42"/>
      <c r="F4" s="43"/>
      <c r="G4" s="99" t="s">
        <v>65</v>
      </c>
    </row>
    <row r="5" spans="1:14" ht="34.9" customHeight="1" x14ac:dyDescent="0.2">
      <c r="A5" s="101" t="s">
        <v>8</v>
      </c>
      <c r="B5" s="76" t="s">
        <v>66</v>
      </c>
      <c r="C5" s="6" t="s">
        <v>9</v>
      </c>
      <c r="D5" s="6">
        <v>290</v>
      </c>
      <c r="E5" s="7"/>
      <c r="F5" s="5"/>
      <c r="G5" s="102" t="s">
        <v>67</v>
      </c>
      <c r="H5" s="53"/>
      <c r="I5" s="53"/>
      <c r="J5" s="53"/>
      <c r="K5" s="53"/>
      <c r="L5" s="53"/>
      <c r="M5" s="53"/>
      <c r="N5" s="53"/>
    </row>
    <row r="6" spans="1:14" ht="52.15" customHeight="1" x14ac:dyDescent="0.2">
      <c r="A6" s="77" t="s">
        <v>10</v>
      </c>
      <c r="B6" s="9" t="s">
        <v>11</v>
      </c>
      <c r="C6" s="10" t="s">
        <v>12</v>
      </c>
      <c r="D6" s="8">
        <v>82</v>
      </c>
      <c r="E6" s="104"/>
      <c r="F6" s="11"/>
      <c r="G6" s="78" t="s">
        <v>87</v>
      </c>
      <c r="H6" s="53"/>
      <c r="I6" s="53"/>
      <c r="J6" s="53"/>
      <c r="K6" s="53"/>
      <c r="L6" s="53"/>
      <c r="M6" s="53"/>
      <c r="N6" s="53"/>
    </row>
    <row r="7" spans="1:14" ht="35.450000000000003" customHeight="1" x14ac:dyDescent="0.2">
      <c r="A7" s="44" t="s">
        <v>13</v>
      </c>
      <c r="B7" s="76" t="s">
        <v>14</v>
      </c>
      <c r="C7" s="10" t="s">
        <v>12</v>
      </c>
      <c r="D7" s="8">
        <v>10</v>
      </c>
      <c r="E7" s="104"/>
      <c r="F7" s="11"/>
      <c r="G7" s="78" t="s">
        <v>88</v>
      </c>
      <c r="H7" s="53"/>
      <c r="I7" s="53"/>
      <c r="J7" s="53"/>
      <c r="K7" s="53"/>
      <c r="L7" s="53"/>
      <c r="M7" s="53"/>
      <c r="N7" s="53"/>
    </row>
    <row r="8" spans="1:14" ht="51" customHeight="1" x14ac:dyDescent="0.2">
      <c r="A8" s="69" t="s">
        <v>15</v>
      </c>
      <c r="B8" s="76" t="s">
        <v>70</v>
      </c>
      <c r="C8" s="10" t="s">
        <v>12</v>
      </c>
      <c r="D8" s="8">
        <v>67</v>
      </c>
      <c r="E8" s="104"/>
      <c r="F8" s="11"/>
      <c r="G8" s="78" t="s">
        <v>89</v>
      </c>
      <c r="H8" s="53"/>
      <c r="I8" s="53"/>
      <c r="J8" s="53"/>
      <c r="K8" s="53"/>
      <c r="L8" s="53"/>
      <c r="M8" s="53"/>
      <c r="N8" s="53"/>
    </row>
    <row r="9" spans="1:14" ht="31.15" customHeight="1" x14ac:dyDescent="0.2">
      <c r="A9" s="69" t="s">
        <v>16</v>
      </c>
      <c r="B9" s="71" t="s">
        <v>17</v>
      </c>
      <c r="C9" s="10" t="s">
        <v>9</v>
      </c>
      <c r="D9" s="8">
        <v>290</v>
      </c>
      <c r="E9" s="104"/>
      <c r="F9" s="11"/>
      <c r="G9" s="78" t="s">
        <v>68</v>
      </c>
      <c r="H9" s="53"/>
      <c r="I9" s="53"/>
      <c r="J9" s="53"/>
      <c r="K9" s="53"/>
      <c r="L9" s="53"/>
      <c r="M9" s="53"/>
      <c r="N9" s="53"/>
    </row>
    <row r="10" spans="1:14" ht="36.6" customHeight="1" thickBot="1" x14ac:dyDescent="0.25">
      <c r="A10" s="45" t="s">
        <v>18</v>
      </c>
      <c r="B10" s="46" t="s">
        <v>19</v>
      </c>
      <c r="C10" s="47" t="s">
        <v>9</v>
      </c>
      <c r="D10" s="47">
        <v>290</v>
      </c>
      <c r="E10" s="48"/>
      <c r="F10" s="49"/>
      <c r="G10" s="50" t="s">
        <v>88</v>
      </c>
      <c r="H10" s="19"/>
      <c r="I10" s="19"/>
      <c r="J10" s="19"/>
      <c r="K10" s="19"/>
      <c r="L10" s="19"/>
    </row>
    <row r="11" spans="1:14" ht="42" customHeight="1" thickBot="1" x14ac:dyDescent="0.25">
      <c r="A11" s="130" t="s">
        <v>20</v>
      </c>
      <c r="B11" s="131"/>
      <c r="C11" s="20"/>
      <c r="D11" s="20"/>
      <c r="E11" s="60"/>
      <c r="F11" s="60">
        <f>SUM(F4:F10)</f>
        <v>0</v>
      </c>
      <c r="G11" s="103">
        <v>44985</v>
      </c>
      <c r="H11" s="19"/>
      <c r="I11" s="19"/>
      <c r="J11" s="19"/>
      <c r="K11" s="19"/>
      <c r="L11" s="19"/>
    </row>
    <row r="12" spans="1:14" ht="31.15" customHeight="1" x14ac:dyDescent="0.2">
      <c r="A12" s="54" t="s">
        <v>21</v>
      </c>
      <c r="B12" s="55" t="s">
        <v>22</v>
      </c>
      <c r="C12" s="56"/>
      <c r="D12" s="56"/>
      <c r="E12" s="57"/>
      <c r="F12" s="57"/>
      <c r="G12" s="58"/>
    </row>
    <row r="13" spans="1:14" ht="31.15" customHeight="1" x14ac:dyDescent="0.2">
      <c r="A13" s="12" t="s">
        <v>23</v>
      </c>
      <c r="B13" s="13" t="s">
        <v>24</v>
      </c>
      <c r="C13" s="14" t="s">
        <v>9</v>
      </c>
      <c r="D13" s="14">
        <v>290</v>
      </c>
      <c r="E13" s="15"/>
      <c r="F13" s="16"/>
      <c r="G13" s="128" t="s">
        <v>90</v>
      </c>
    </row>
    <row r="14" spans="1:14" ht="58.9" customHeight="1" x14ac:dyDescent="0.2">
      <c r="A14" s="25" t="s">
        <v>25</v>
      </c>
      <c r="B14" s="9" t="s">
        <v>71</v>
      </c>
      <c r="C14" s="6" t="s">
        <v>9</v>
      </c>
      <c r="D14" s="6">
        <v>20</v>
      </c>
      <c r="E14" s="7"/>
      <c r="F14" s="17"/>
      <c r="G14" s="129"/>
    </row>
    <row r="15" spans="1:14" ht="49.9" customHeight="1" x14ac:dyDescent="0.2">
      <c r="A15" s="107" t="s">
        <v>26</v>
      </c>
      <c r="B15" s="76" t="s">
        <v>72</v>
      </c>
      <c r="C15" s="6" t="s">
        <v>27</v>
      </c>
      <c r="D15" s="6">
        <v>40</v>
      </c>
      <c r="E15" s="7"/>
      <c r="F15" s="17"/>
      <c r="G15" s="129"/>
    </row>
    <row r="16" spans="1:14" ht="48.6" customHeight="1" x14ac:dyDescent="0.2">
      <c r="A16" s="108"/>
      <c r="B16" s="76" t="s">
        <v>73</v>
      </c>
      <c r="C16" s="6" t="s">
        <v>27</v>
      </c>
      <c r="D16" s="6">
        <v>10</v>
      </c>
      <c r="E16" s="7"/>
      <c r="F16" s="17"/>
      <c r="G16" s="129"/>
    </row>
    <row r="17" spans="1:12" ht="49.9" customHeight="1" x14ac:dyDescent="0.2">
      <c r="A17" s="59" t="s">
        <v>28</v>
      </c>
      <c r="B17" s="76" t="s">
        <v>74</v>
      </c>
      <c r="C17" s="6" t="s">
        <v>29</v>
      </c>
      <c r="D17" s="6">
        <v>2</v>
      </c>
      <c r="E17" s="7"/>
      <c r="F17" s="17"/>
      <c r="G17" s="129"/>
    </row>
    <row r="18" spans="1:12" ht="42" customHeight="1" x14ac:dyDescent="0.2">
      <c r="A18" s="18" t="s">
        <v>30</v>
      </c>
      <c r="B18" s="9" t="s">
        <v>75</v>
      </c>
      <c r="C18" s="8" t="s">
        <v>9</v>
      </c>
      <c r="D18" s="86"/>
      <c r="E18" s="83"/>
      <c r="F18" s="84"/>
      <c r="G18" s="87"/>
      <c r="H18" s="88"/>
    </row>
    <row r="19" spans="1:12" ht="42" customHeight="1" x14ac:dyDescent="0.2">
      <c r="A19" s="18" t="s">
        <v>61</v>
      </c>
      <c r="B19" s="9" t="s">
        <v>76</v>
      </c>
      <c r="C19" s="8" t="s">
        <v>9</v>
      </c>
      <c r="D19" s="8">
        <v>1</v>
      </c>
      <c r="E19" s="98"/>
      <c r="F19" s="98"/>
      <c r="G19" s="72" t="s">
        <v>64</v>
      </c>
      <c r="H19" s="19"/>
    </row>
    <row r="20" spans="1:12" ht="42" customHeight="1" x14ac:dyDescent="0.2">
      <c r="A20" s="18" t="s">
        <v>62</v>
      </c>
      <c r="B20" s="9" t="s">
        <v>77</v>
      </c>
      <c r="C20" s="8" t="s">
        <v>9</v>
      </c>
      <c r="D20" s="8">
        <v>1</v>
      </c>
      <c r="E20" s="98"/>
      <c r="F20" s="98"/>
      <c r="G20" s="72" t="s">
        <v>64</v>
      </c>
      <c r="H20" s="19"/>
    </row>
    <row r="21" spans="1:12" ht="42" customHeight="1" x14ac:dyDescent="0.2">
      <c r="A21" s="18" t="s">
        <v>63</v>
      </c>
      <c r="B21" s="9" t="s">
        <v>78</v>
      </c>
      <c r="C21" s="8" t="s">
        <v>9</v>
      </c>
      <c r="D21" s="8">
        <v>1</v>
      </c>
      <c r="E21" s="98"/>
      <c r="F21" s="98"/>
      <c r="G21" s="72" t="s">
        <v>64</v>
      </c>
      <c r="H21" s="19"/>
    </row>
    <row r="22" spans="1:12" ht="36.6" customHeight="1" x14ac:dyDescent="0.2">
      <c r="A22" s="18" t="s">
        <v>31</v>
      </c>
      <c r="B22" s="95" t="s">
        <v>32</v>
      </c>
      <c r="C22" s="6" t="s">
        <v>9</v>
      </c>
      <c r="D22" s="6">
        <v>290</v>
      </c>
      <c r="E22" s="73"/>
      <c r="F22" s="74"/>
      <c r="G22" s="97" t="s">
        <v>91</v>
      </c>
    </row>
    <row r="23" spans="1:12" ht="31.15" customHeight="1" x14ac:dyDescent="0.2">
      <c r="A23" s="77" t="s">
        <v>33</v>
      </c>
      <c r="B23" s="9" t="s">
        <v>34</v>
      </c>
      <c r="C23" s="6" t="s">
        <v>29</v>
      </c>
      <c r="D23" s="6">
        <v>2</v>
      </c>
      <c r="E23" s="73"/>
      <c r="F23" s="74"/>
      <c r="G23" s="72" t="s">
        <v>35</v>
      </c>
    </row>
    <row r="24" spans="1:12" ht="38.450000000000003" customHeight="1" x14ac:dyDescent="0.2">
      <c r="A24" s="77" t="s">
        <v>36</v>
      </c>
      <c r="B24" s="9" t="s">
        <v>79</v>
      </c>
      <c r="C24" s="6" t="s">
        <v>27</v>
      </c>
      <c r="D24" s="6">
        <v>7</v>
      </c>
      <c r="E24" s="80"/>
      <c r="F24" s="75"/>
      <c r="G24" s="72" t="s">
        <v>37</v>
      </c>
    </row>
    <row r="25" spans="1:12" ht="38.450000000000003" customHeight="1" x14ac:dyDescent="0.2">
      <c r="A25" s="79" t="s">
        <v>38</v>
      </c>
      <c r="B25" s="9" t="s">
        <v>80</v>
      </c>
      <c r="C25" s="8" t="s">
        <v>9</v>
      </c>
      <c r="D25" s="85"/>
      <c r="E25" s="83"/>
      <c r="F25" s="84"/>
      <c r="G25" s="87"/>
    </row>
    <row r="26" spans="1:12" ht="38.450000000000003" customHeight="1" x14ac:dyDescent="0.2">
      <c r="A26" s="96" t="s">
        <v>58</v>
      </c>
      <c r="B26" s="9" t="s">
        <v>81</v>
      </c>
      <c r="C26" s="8" t="s">
        <v>9</v>
      </c>
      <c r="D26" s="8">
        <v>1</v>
      </c>
      <c r="E26" s="98"/>
      <c r="F26" s="98"/>
      <c r="G26" s="72" t="s">
        <v>37</v>
      </c>
    </row>
    <row r="27" spans="1:12" ht="38.450000000000003" customHeight="1" x14ac:dyDescent="0.2">
      <c r="A27" s="96" t="s">
        <v>59</v>
      </c>
      <c r="B27" s="9" t="s">
        <v>82</v>
      </c>
      <c r="C27" s="8" t="s">
        <v>9</v>
      </c>
      <c r="D27" s="8">
        <v>1</v>
      </c>
      <c r="E27" s="98"/>
      <c r="F27" s="98"/>
      <c r="G27" s="72" t="s">
        <v>37</v>
      </c>
    </row>
    <row r="28" spans="1:12" ht="37.9" customHeight="1" thickBot="1" x14ac:dyDescent="0.25">
      <c r="A28" s="45" t="s">
        <v>60</v>
      </c>
      <c r="B28" s="46" t="s">
        <v>83</v>
      </c>
      <c r="C28" s="47" t="s">
        <v>9</v>
      </c>
      <c r="D28" s="8">
        <v>1</v>
      </c>
      <c r="E28" s="98"/>
      <c r="F28" s="98"/>
      <c r="G28" s="72" t="s">
        <v>37</v>
      </c>
    </row>
    <row r="29" spans="1:12" ht="42" customHeight="1" thickBot="1" x14ac:dyDescent="0.25">
      <c r="A29" s="126" t="s">
        <v>39</v>
      </c>
      <c r="B29" s="127"/>
      <c r="C29" s="20"/>
      <c r="D29" s="20"/>
      <c r="E29" s="21"/>
      <c r="F29" s="105">
        <f>SUM(F13:F28)</f>
        <v>0</v>
      </c>
      <c r="G29" s="26" t="s">
        <v>40</v>
      </c>
    </row>
    <row r="30" spans="1:12" ht="31.15" customHeight="1" thickBot="1" x14ac:dyDescent="0.25">
      <c r="A30" s="61" t="s">
        <v>41</v>
      </c>
      <c r="B30" s="62" t="s">
        <v>42</v>
      </c>
      <c r="C30" s="63" t="s">
        <v>9</v>
      </c>
      <c r="D30" s="63">
        <v>290</v>
      </c>
      <c r="E30" s="64"/>
      <c r="F30" s="65"/>
      <c r="G30" s="22" t="s">
        <v>37</v>
      </c>
      <c r="H30" s="19"/>
      <c r="I30" s="19"/>
      <c r="J30" s="19"/>
      <c r="K30" s="19"/>
      <c r="L30" s="19"/>
    </row>
    <row r="31" spans="1:12" ht="42" customHeight="1" thickBot="1" x14ac:dyDescent="0.25">
      <c r="A31" s="114" t="s">
        <v>43</v>
      </c>
      <c r="B31" s="115"/>
      <c r="C31" s="37"/>
      <c r="D31" s="37"/>
      <c r="E31" s="38"/>
      <c r="F31" s="106">
        <f>SUM(F30)</f>
        <v>0</v>
      </c>
      <c r="G31" s="26" t="s">
        <v>40</v>
      </c>
    </row>
    <row r="32" spans="1:12" ht="31.15" customHeight="1" x14ac:dyDescent="0.2">
      <c r="A32" s="124" t="s">
        <v>44</v>
      </c>
      <c r="B32" s="125"/>
      <c r="C32" s="28"/>
      <c r="D32" s="28"/>
      <c r="E32" s="29"/>
      <c r="F32" s="29"/>
      <c r="G32" s="27"/>
    </row>
    <row r="33" spans="1:12" ht="31.15" customHeight="1" x14ac:dyDescent="0.2">
      <c r="A33" s="116" t="s">
        <v>45</v>
      </c>
      <c r="B33" s="117"/>
      <c r="C33" s="30"/>
      <c r="D33" s="30"/>
      <c r="E33" s="31"/>
      <c r="F33" s="31">
        <f>F11</f>
        <v>0</v>
      </c>
      <c r="G33" s="81"/>
    </row>
    <row r="34" spans="1:12" ht="31.15" customHeight="1" x14ac:dyDescent="0.2">
      <c r="A34" s="116" t="s">
        <v>46</v>
      </c>
      <c r="B34" s="117"/>
      <c r="C34" s="30"/>
      <c r="D34" s="30"/>
      <c r="E34" s="31"/>
      <c r="F34" s="31">
        <f>F29</f>
        <v>0</v>
      </c>
      <c r="G34" s="81"/>
    </row>
    <row r="35" spans="1:12" ht="31.15" customHeight="1" x14ac:dyDescent="0.2">
      <c r="A35" s="116" t="s">
        <v>47</v>
      </c>
      <c r="B35" s="117"/>
      <c r="C35" s="30"/>
      <c r="D35" s="30"/>
      <c r="E35" s="31"/>
      <c r="F35" s="31">
        <f>F31</f>
        <v>0</v>
      </c>
      <c r="G35" s="81"/>
    </row>
    <row r="36" spans="1:12" ht="31.15" customHeight="1" x14ac:dyDescent="0.2">
      <c r="A36" s="118" t="s">
        <v>48</v>
      </c>
      <c r="B36" s="119"/>
      <c r="C36" s="89"/>
      <c r="D36" s="89"/>
      <c r="E36" s="90"/>
      <c r="F36" s="90">
        <f>SUM(F33:F35)</f>
        <v>0</v>
      </c>
      <c r="G36" s="81"/>
    </row>
    <row r="37" spans="1:12" ht="31.15" customHeight="1" x14ac:dyDescent="0.2">
      <c r="A37" s="120" t="s">
        <v>49</v>
      </c>
      <c r="B37" s="121"/>
      <c r="C37" s="30"/>
      <c r="D37" s="30"/>
      <c r="E37" s="31"/>
      <c r="F37" s="31"/>
      <c r="G37" s="81"/>
    </row>
    <row r="38" spans="1:12" ht="31.15" customHeight="1" thickBot="1" x14ac:dyDescent="0.25">
      <c r="A38" s="122" t="s">
        <v>50</v>
      </c>
      <c r="B38" s="123"/>
      <c r="C38" s="91"/>
      <c r="D38" s="92"/>
      <c r="E38" s="93"/>
      <c r="F38" s="94"/>
      <c r="G38" s="82"/>
      <c r="J38" s="66"/>
      <c r="K38" s="66"/>
    </row>
    <row r="39" spans="1:12" ht="21" customHeight="1" x14ac:dyDescent="0.2">
      <c r="A39" s="113"/>
      <c r="B39" s="113"/>
      <c r="C39" s="113"/>
      <c r="D39" s="113"/>
      <c r="E39" s="113"/>
      <c r="F39" s="113"/>
      <c r="G39" s="113"/>
      <c r="J39" s="19"/>
      <c r="L39" s="19"/>
    </row>
    <row r="40" spans="1:12" ht="21" customHeight="1" x14ac:dyDescent="0.2">
      <c r="A40" s="110" t="s">
        <v>51</v>
      </c>
      <c r="B40" s="110"/>
      <c r="C40" s="110"/>
      <c r="D40" s="110"/>
      <c r="E40" s="110" t="s">
        <v>52</v>
      </c>
      <c r="F40" s="110"/>
      <c r="G40" s="110"/>
      <c r="J40" s="19"/>
      <c r="L40" s="19"/>
    </row>
    <row r="41" spans="1:12" ht="21" customHeight="1" x14ac:dyDescent="0.2">
      <c r="A41" s="111" t="s">
        <v>53</v>
      </c>
      <c r="B41" s="111"/>
      <c r="C41" s="111"/>
      <c r="D41" s="111"/>
      <c r="E41" s="111" t="s">
        <v>53</v>
      </c>
      <c r="F41" s="111"/>
      <c r="G41" s="111"/>
      <c r="J41" s="19"/>
      <c r="L41" s="19"/>
    </row>
    <row r="42" spans="1:12" ht="21" customHeight="1" x14ac:dyDescent="0.2">
      <c r="A42" s="111" t="s">
        <v>54</v>
      </c>
      <c r="B42" s="111"/>
      <c r="C42" s="111"/>
      <c r="D42" s="111"/>
      <c r="E42" s="111" t="s">
        <v>54</v>
      </c>
      <c r="F42" s="111"/>
      <c r="G42" s="111"/>
      <c r="J42" s="19"/>
      <c r="L42" s="19"/>
    </row>
    <row r="43" spans="1:12" ht="21" customHeight="1" x14ac:dyDescent="0.2">
      <c r="A43" s="109"/>
      <c r="B43" s="109"/>
      <c r="C43" s="109"/>
      <c r="D43" s="109"/>
      <c r="E43" s="112"/>
      <c r="F43" s="112"/>
      <c r="G43" s="112"/>
      <c r="J43" s="19"/>
      <c r="L43" s="19"/>
    </row>
    <row r="44" spans="1:12" ht="21" customHeight="1" x14ac:dyDescent="0.2">
      <c r="A44" s="109"/>
      <c r="B44" s="109"/>
      <c r="C44" s="109"/>
      <c r="D44" s="109"/>
      <c r="E44" s="112"/>
      <c r="F44" s="112"/>
      <c r="G44" s="112"/>
      <c r="J44" s="19"/>
      <c r="L44" s="19"/>
    </row>
    <row r="45" spans="1:12" ht="21" customHeight="1" x14ac:dyDescent="0.2">
      <c r="A45" s="109"/>
      <c r="B45" s="109"/>
      <c r="C45" s="109"/>
      <c r="D45" s="109"/>
      <c r="E45" s="112"/>
      <c r="F45" s="112"/>
      <c r="G45" s="112"/>
      <c r="J45" s="19"/>
      <c r="L45" s="19"/>
    </row>
    <row r="46" spans="1:12" ht="21" customHeight="1" x14ac:dyDescent="0.2">
      <c r="A46" s="110" t="s">
        <v>55</v>
      </c>
      <c r="B46" s="110"/>
      <c r="C46" s="110"/>
      <c r="D46" s="110"/>
      <c r="E46" s="110" t="s">
        <v>55</v>
      </c>
      <c r="F46" s="110"/>
      <c r="G46" s="110"/>
      <c r="J46" s="19"/>
      <c r="L46" s="19"/>
    </row>
    <row r="47" spans="1:12" ht="21" customHeight="1" x14ac:dyDescent="0.2">
      <c r="A47" s="111" t="s">
        <v>56</v>
      </c>
      <c r="B47" s="111"/>
      <c r="C47" s="111"/>
      <c r="D47" s="111"/>
      <c r="E47" s="111" t="s">
        <v>56</v>
      </c>
      <c r="F47" s="111"/>
      <c r="G47" s="111"/>
      <c r="J47" s="19"/>
      <c r="L47" s="19"/>
    </row>
    <row r="48" spans="1:12" ht="21" customHeight="1" x14ac:dyDescent="0.2">
      <c r="A48" s="111" t="s">
        <v>57</v>
      </c>
      <c r="B48" s="111"/>
      <c r="C48" s="111"/>
      <c r="D48" s="111"/>
      <c r="E48" s="111" t="s">
        <v>57</v>
      </c>
      <c r="F48" s="111"/>
      <c r="G48" s="111"/>
      <c r="J48" s="19"/>
      <c r="L48" s="19"/>
    </row>
    <row r="49" spans="1:12" ht="21" customHeight="1" x14ac:dyDescent="0.2">
      <c r="A49" s="23"/>
      <c r="B49" s="23"/>
      <c r="C49" s="23"/>
      <c r="D49" s="23"/>
      <c r="E49" s="23"/>
      <c r="F49" s="23"/>
      <c r="G49" s="23"/>
      <c r="J49" s="19"/>
      <c r="L49" s="19"/>
    </row>
  </sheetData>
  <mergeCells count="31">
    <mergeCell ref="E45:G45"/>
    <mergeCell ref="E44:G44"/>
    <mergeCell ref="A48:D48"/>
    <mergeCell ref="A46:D46"/>
    <mergeCell ref="A44:D44"/>
    <mergeCell ref="A45:D45"/>
    <mergeCell ref="E48:G48"/>
    <mergeCell ref="E46:G46"/>
    <mergeCell ref="E47:G47"/>
    <mergeCell ref="A47:D47"/>
    <mergeCell ref="A33:B33"/>
    <mergeCell ref="A32:B32"/>
    <mergeCell ref="A29:B29"/>
    <mergeCell ref="G13:G17"/>
    <mergeCell ref="A11:B11"/>
    <mergeCell ref="A15:A16"/>
    <mergeCell ref="A43:D43"/>
    <mergeCell ref="A40:D40"/>
    <mergeCell ref="E40:G40"/>
    <mergeCell ref="A41:D41"/>
    <mergeCell ref="A42:D42"/>
    <mergeCell ref="E41:G41"/>
    <mergeCell ref="E42:G42"/>
    <mergeCell ref="E43:G43"/>
    <mergeCell ref="A39:G39"/>
    <mergeCell ref="A31:B31"/>
    <mergeCell ref="A34:B34"/>
    <mergeCell ref="A36:B36"/>
    <mergeCell ref="A37:B37"/>
    <mergeCell ref="A38:B38"/>
    <mergeCell ref="A35:B3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Vévodová Denisa Mgr.</cp:lastModifiedBy>
  <cp:revision/>
  <cp:lastPrinted>2021-04-08T06:43:51Z</cp:lastPrinted>
  <dcterms:created xsi:type="dcterms:W3CDTF">2013-07-10T06:31:46Z</dcterms:created>
  <dcterms:modified xsi:type="dcterms:W3CDTF">2021-04-08T08:04:04Z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